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1075" windowHeight="89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7" i="1" l="1"/>
  <c r="C10" i="1" s="1"/>
  <c r="C13" i="1" s="1"/>
  <c r="A2" i="1"/>
</calcChain>
</file>

<file path=xl/sharedStrings.xml><?xml version="1.0" encoding="utf-8"?>
<sst xmlns="http://schemas.openxmlformats.org/spreadsheetml/2006/main" count="12" uniqueCount="12">
  <si>
    <t>Ejemplo 2 - Explicación de DIA.LAB.INTL</t>
  </si>
  <si>
    <t>Festivos</t>
  </si>
  <si>
    <t>Fecha_inicio</t>
  </si>
  <si>
    <t>días</t>
  </si>
  <si>
    <t>fines_semana</t>
  </si>
  <si>
    <t>1000011</t>
  </si>
  <si>
    <t>Fecha_final</t>
  </si>
  <si>
    <t>=DIA.LAB.INTL(B3;B4;B5;D3:D6)</t>
  </si>
  <si>
    <t>Días naturales de diferencia:</t>
  </si>
  <si>
    <t>Fines de semana (27/28/29 dic; 3/4/5 ene; 10/11/12 ene; 17/18/19 ene 24/25/26 ene)</t>
  </si>
  <si>
    <t>Se excluyen los festivos (no se cuentan doble si un festivo cae en fin de semana)</t>
  </si>
  <si>
    <t>Fecha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</si>
</sst>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4" borderId="0" xfId="0" applyFont="1" applyFill="1" applyProtection="1"/>
    <xf numFmtId="0" fontId="0" fillId="4" borderId="0" xfId="0" applyFont="1" applyFill="1" applyProtection="1"/>
    <xf numFmtId="164" fontId="0" fillId="3" borderId="0" xfId="0" applyNumberFormat="1" applyFill="1" applyAlignment="1" applyProtection="1">
      <alignment horizontal="left"/>
    </xf>
    <xf numFmtId="164" fontId="0" fillId="4" borderId="0" xfId="0" applyNumberFormat="1" applyFill="1" applyAlignment="1" applyProtection="1">
      <alignment horizontal="left"/>
    </xf>
    <xf numFmtId="0" fontId="0" fillId="3" borderId="0" xfId="0" applyNumberFormat="1" applyFill="1" applyAlignment="1" applyProtection="1">
      <alignment horizontal="right"/>
    </xf>
    <xf numFmtId="49" fontId="4" fillId="3" borderId="0" xfId="0" applyNumberFormat="1" applyFont="1" applyFill="1" applyAlignment="1" applyProtection="1">
      <alignment horizontal="left"/>
    </xf>
    <xf numFmtId="0" fontId="4" fillId="4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left"/>
    </xf>
    <xf numFmtId="164" fontId="0" fillId="5" borderId="0" xfId="0" applyNumberFormat="1" applyFill="1" applyAlignment="1" applyProtection="1">
      <alignment horizontal="left"/>
    </xf>
    <xf numFmtId="0" fontId="0" fillId="4" borderId="0" xfId="0" quotePrefix="1" applyFont="1" applyFill="1" applyProtection="1"/>
    <xf numFmtId="0" fontId="4" fillId="4" borderId="0" xfId="0" applyFont="1" applyFill="1" applyProtection="1"/>
    <xf numFmtId="0" fontId="0" fillId="5" borderId="0" xfId="0" applyFill="1" applyProtection="1"/>
    <xf numFmtId="0" fontId="4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ht="15.75" x14ac:dyDescent="0.25">
      <c r="A2" s="5" t="str">
        <f ca="1">IF(1*LEFT(INFO("release"),2)&gt;=14,"","This function will not work in versions of Excel before 2010")</f>
        <v/>
      </c>
      <c r="B2" s="6"/>
      <c r="C2" s="6"/>
      <c r="D2" s="7" t="s">
        <v>1</v>
      </c>
      <c r="E2" s="6"/>
    </row>
    <row r="3" spans="1:5" x14ac:dyDescent="0.25">
      <c r="A3" s="8" t="s">
        <v>2</v>
      </c>
      <c r="B3" s="9">
        <v>41995</v>
      </c>
      <c r="C3" s="6"/>
      <c r="D3" s="10">
        <v>41998</v>
      </c>
      <c r="E3" s="6"/>
    </row>
    <row r="4" spans="1:5" x14ac:dyDescent="0.25">
      <c r="A4" s="8" t="s">
        <v>3</v>
      </c>
      <c r="B4" s="11">
        <v>20</v>
      </c>
      <c r="C4" s="6"/>
      <c r="D4" s="10">
        <v>41999</v>
      </c>
      <c r="E4" s="6"/>
    </row>
    <row r="5" spans="1:5" x14ac:dyDescent="0.25">
      <c r="A5" s="8" t="s">
        <v>4</v>
      </c>
      <c r="B5" s="12" t="s">
        <v>5</v>
      </c>
      <c r="C5" s="6"/>
      <c r="D5" s="10">
        <v>42005</v>
      </c>
      <c r="E5" s="6"/>
    </row>
    <row r="6" spans="1:5" x14ac:dyDescent="0.25">
      <c r="A6" s="6"/>
      <c r="B6" s="6"/>
      <c r="C6" s="13"/>
      <c r="D6" s="10">
        <v>42030</v>
      </c>
      <c r="E6" s="6"/>
    </row>
    <row r="7" spans="1:5" x14ac:dyDescent="0.25">
      <c r="A7" s="14" t="s">
        <v>6</v>
      </c>
      <c r="B7" s="15">
        <f>WORKDAY.INTL(B3,B4,B5,D3:D6)</f>
        <v>42033</v>
      </c>
      <c r="C7" s="16" t="s">
        <v>7</v>
      </c>
      <c r="D7" s="6"/>
      <c r="E7" s="6"/>
    </row>
    <row r="8" spans="1:5" x14ac:dyDescent="0.25">
      <c r="A8" s="17"/>
      <c r="B8" s="6"/>
      <c r="C8" s="17"/>
      <c r="D8" s="6"/>
      <c r="E8" s="6"/>
    </row>
    <row r="9" spans="1:5" x14ac:dyDescent="0.25">
      <c r="A9" s="17"/>
      <c r="B9" s="6"/>
      <c r="C9" s="17"/>
      <c r="D9" s="6"/>
      <c r="E9" s="6"/>
    </row>
    <row r="10" spans="1:5" x14ac:dyDescent="0.25">
      <c r="A10" s="8" t="s">
        <v>8</v>
      </c>
      <c r="B10" s="6"/>
      <c r="C10" s="18">
        <f>B7-B3</f>
        <v>38</v>
      </c>
      <c r="D10" s="6"/>
      <c r="E10" s="6"/>
    </row>
    <row r="11" spans="1:5" x14ac:dyDescent="0.25">
      <c r="A11" s="8" t="s">
        <v>9</v>
      </c>
      <c r="B11" s="6"/>
      <c r="C11" s="6">
        <v>-15</v>
      </c>
      <c r="D11" s="6"/>
      <c r="E11" s="6"/>
    </row>
    <row r="12" spans="1:5" x14ac:dyDescent="0.25">
      <c r="A12" s="8" t="s">
        <v>10</v>
      </c>
      <c r="B12" s="6"/>
      <c r="C12" s="6">
        <v>-3</v>
      </c>
      <c r="D12" s="6"/>
      <c r="E12" s="6"/>
    </row>
    <row r="13" spans="1:5" x14ac:dyDescent="0.25">
      <c r="A13" s="8" t="s">
        <v>11</v>
      </c>
      <c r="B13" s="6"/>
      <c r="C13" s="19">
        <f>SUM(C10:C12)</f>
        <v>20</v>
      </c>
      <c r="D13" s="6"/>
      <c r="E13" s="6"/>
    </row>
    <row r="14" spans="1:5" x14ac:dyDescent="0.25">
      <c r="A14" s="17"/>
      <c r="B14" s="6"/>
      <c r="C14" s="17"/>
      <c r="D14" s="6"/>
      <c r="E1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2018-03-02T12:45:06Z</dcterms:created>
  <dcterms:modified xsi:type="dcterms:W3CDTF">2018-03-02T12:45:29Z</dcterms:modified>
</cp:coreProperties>
</file>