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BUSCAR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9" i="1" l="1"/>
  <c r="C19" i="1"/>
  <c r="B20" i="1" s="1"/>
  <c r="D20" i="1" s="1"/>
  <c r="B12" i="1"/>
  <c r="B11" i="1"/>
  <c r="B10" i="1"/>
  <c r="C9" i="1"/>
  <c r="C10" i="1" s="1"/>
  <c r="C11" i="1" s="1"/>
  <c r="C12" i="1" s="1"/>
  <c r="C13" i="1" s="1"/>
  <c r="B9" i="1"/>
  <c r="B8" i="1"/>
  <c r="C20" i="1" l="1"/>
  <c r="B21" i="1" s="1"/>
  <c r="D21" i="1" s="1"/>
  <c r="C21" i="1" l="1"/>
  <c r="B22" i="1" s="1"/>
  <c r="D22" i="1" s="1"/>
  <c r="C22" i="1" l="1"/>
  <c r="B23" i="1" s="1"/>
  <c r="D23" i="1" s="1"/>
  <c r="C23" i="1" l="1"/>
  <c r="B24" i="1" s="1"/>
  <c r="D24" i="1" s="1"/>
  <c r="C24" i="1" l="1"/>
  <c r="B25" i="1" s="1"/>
  <c r="D25" i="1" s="1"/>
  <c r="C25" i="1" l="1"/>
  <c r="B26" i="1" s="1"/>
  <c r="D26" i="1" s="1"/>
  <c r="C26" i="1" l="1"/>
  <c r="B27" i="1" s="1"/>
  <c r="D27" i="1" s="1"/>
  <c r="C27" i="1" l="1"/>
  <c r="B28" i="1" s="1"/>
  <c r="D28" i="1" s="1"/>
  <c r="C28" i="1" s="1"/>
</calcChain>
</file>

<file path=xl/sharedStrings.xml><?xml version="1.0" encoding="utf-8"?>
<sst xmlns="http://schemas.openxmlformats.org/spreadsheetml/2006/main" count="12" uniqueCount="11">
  <si>
    <t>Ejemplo 3 - Ejemplo de la forma matricial de BUSCAR</t>
  </si>
  <si>
    <t>El típico ejemplo de una cuenta bancaria que paga intereses según el saldo que contenga.</t>
  </si>
  <si>
    <t>Matriz de búsqueda</t>
  </si>
  <si>
    <t>Saldo desde</t>
  </si>
  <si>
    <t>Hasta</t>
  </si>
  <si>
    <t>Porcentaje interés</t>
  </si>
  <si>
    <t>Movimientos de la cuenta</t>
  </si>
  <si>
    <t>Retiradas / Ingresos</t>
  </si>
  <si>
    <t>Intereses</t>
  </si>
  <si>
    <t>Saldo</t>
  </si>
  <si>
    <t>La fórmula utilizada en C19 es =BUSCAR(D19;$A$8:$C$13)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</si>
</sst>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;[Red]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top"/>
    </xf>
    <xf numFmtId="0" fontId="3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164" fontId="3" fillId="4" borderId="0" xfId="0" applyNumberFormat="1" applyFont="1" applyFill="1" applyProtection="1"/>
    <xf numFmtId="0" fontId="0" fillId="4" borderId="0" xfId="0" applyFill="1" applyAlignment="1" applyProtection="1">
      <alignment vertical="top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ont="1" applyFill="1" applyProtection="1"/>
    <xf numFmtId="164" fontId="4" fillId="4" borderId="0" xfId="0" applyNumberFormat="1" applyFont="1" applyFill="1" applyProtection="1"/>
    <xf numFmtId="164" fontId="4" fillId="4" borderId="0" xfId="0" applyNumberFormat="1" applyFont="1" applyFill="1" applyAlignment="1" applyProtection="1">
      <alignment horizontal="right"/>
    </xf>
    <xf numFmtId="0" fontId="4" fillId="4" borderId="0" xfId="0" applyFont="1" applyFill="1" applyAlignment="1" applyProtection="1">
      <alignment horizontal="right" vertical="top"/>
    </xf>
    <xf numFmtId="2" fontId="3" fillId="4" borderId="0" xfId="0" applyNumberFormat="1" applyFont="1" applyFill="1" applyProtection="1"/>
    <xf numFmtId="2" fontId="0" fillId="5" borderId="0" xfId="0" applyNumberFormat="1" applyFill="1" applyAlignment="1" applyProtection="1">
      <alignment vertical="top"/>
    </xf>
    <xf numFmtId="10" fontId="0" fillId="4" borderId="0" xfId="0" applyNumberFormat="1" applyFill="1" applyAlignment="1" applyProtection="1">
      <alignment vertical="top"/>
    </xf>
    <xf numFmtId="10" fontId="0" fillId="5" borderId="0" xfId="0" applyNumberFormat="1" applyFill="1" applyAlignment="1" applyProtection="1">
      <alignment vertical="top"/>
    </xf>
    <xf numFmtId="2" fontId="0" fillId="4" borderId="0" xfId="0" applyNumberFormat="1" applyFill="1" applyAlignment="1" applyProtection="1">
      <alignment vertical="top"/>
    </xf>
    <xf numFmtId="165" fontId="0" fillId="4" borderId="0" xfId="0" applyNumberFormat="1" applyFill="1" applyAlignment="1" applyProtection="1">
      <alignment vertical="top"/>
    </xf>
    <xf numFmtId="0" fontId="4" fillId="4" borderId="0" xfId="0" applyFont="1" applyFill="1" applyAlignment="1" applyProtection="1">
      <alignment horizontal="right"/>
    </xf>
    <xf numFmtId="10" fontId="0" fillId="5" borderId="0" xfId="1" applyNumberFormat="1" applyFont="1" applyFill="1" applyAlignment="1" applyProtection="1">
      <alignment vertical="top"/>
    </xf>
    <xf numFmtId="2" fontId="3" fillId="5" borderId="0" xfId="0" applyNumberFormat="1" applyFont="1" applyFill="1" applyProtection="1"/>
    <xf numFmtId="0" fontId="0" fillId="4" borderId="0" xfId="0" applyFont="1" applyFill="1" applyAlignment="1" applyProtection="1">
      <alignment horizontal="left" vertical="top"/>
    </xf>
    <xf numFmtId="0" fontId="3" fillId="4" borderId="0" xfId="0" applyFont="1" applyFill="1" applyAlignment="1" applyProtection="1">
      <alignment horizontal="left" vertical="top"/>
    </xf>
    <xf numFmtId="0" fontId="3" fillId="4" borderId="0" xfId="0" applyNumberFormat="1" applyFont="1" applyFill="1" applyProtection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A14" sqref="A14"/>
    </sheetView>
  </sheetViews>
  <sheetFormatPr baseColWidth="10" defaultColWidth="9.140625" defaultRowHeight="15" x14ac:dyDescent="0.25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5">
      <c r="A1" s="1" t="s">
        <v>0</v>
      </c>
      <c r="B1" s="2"/>
      <c r="C1" s="2"/>
      <c r="D1" s="3"/>
      <c r="E1" s="4"/>
    </row>
    <row r="2" spans="1:5" ht="15" customHeight="1" x14ac:dyDescent="0.25">
      <c r="A2" s="6"/>
      <c r="B2" s="7"/>
      <c r="C2" s="7"/>
      <c r="D2" s="8"/>
      <c r="E2" s="9"/>
    </row>
    <row r="3" spans="1:5" x14ac:dyDescent="0.25">
      <c r="A3" s="10" t="s">
        <v>1</v>
      </c>
      <c r="B3" s="7"/>
      <c r="C3" s="7"/>
      <c r="D3" s="8"/>
      <c r="E3" s="9"/>
    </row>
    <row r="4" spans="1:5" x14ac:dyDescent="0.25">
      <c r="A4" s="6"/>
      <c r="B4" s="7"/>
      <c r="C4" s="7"/>
      <c r="D4" s="8"/>
      <c r="E4" s="9"/>
    </row>
    <row r="5" spans="1:5" x14ac:dyDescent="0.25">
      <c r="A5" s="6"/>
      <c r="B5" s="7"/>
      <c r="C5" s="7"/>
      <c r="D5" s="8"/>
      <c r="E5" s="9"/>
    </row>
    <row r="6" spans="1:5" x14ac:dyDescent="0.25">
      <c r="A6" s="11" t="s">
        <v>2</v>
      </c>
      <c r="B6" s="7"/>
      <c r="C6" s="7"/>
      <c r="D6" s="8"/>
      <c r="E6" s="9"/>
    </row>
    <row r="7" spans="1:5" x14ac:dyDescent="0.25">
      <c r="A7" s="12" t="s">
        <v>3</v>
      </c>
      <c r="B7" s="13" t="s">
        <v>4</v>
      </c>
      <c r="C7" s="13" t="s">
        <v>5</v>
      </c>
      <c r="D7" s="8"/>
      <c r="E7" s="9"/>
    </row>
    <row r="8" spans="1:5" x14ac:dyDescent="0.25">
      <c r="A8" s="14">
        <v>0</v>
      </c>
      <c r="B8" s="15">
        <f>A9-0.01</f>
        <v>999.99</v>
      </c>
      <c r="C8" s="16">
        <v>0.04</v>
      </c>
      <c r="D8" s="8"/>
      <c r="E8" s="9"/>
    </row>
    <row r="9" spans="1:5" x14ac:dyDescent="0.25">
      <c r="A9" s="14">
        <v>1000</v>
      </c>
      <c r="B9" s="15">
        <f>A10-0.01</f>
        <v>4999.99</v>
      </c>
      <c r="C9" s="17">
        <f>C8+0.25%</f>
        <v>4.2500000000000003E-2</v>
      </c>
      <c r="D9" s="8"/>
      <c r="E9" s="9"/>
    </row>
    <row r="10" spans="1:5" x14ac:dyDescent="0.25">
      <c r="A10" s="14">
        <v>5000</v>
      </c>
      <c r="B10" s="15">
        <f>A11-0.01</f>
        <v>9999.99</v>
      </c>
      <c r="C10" s="17">
        <f>C9+0.25%</f>
        <v>4.5000000000000005E-2</v>
      </c>
      <c r="D10" s="8"/>
      <c r="E10" s="9"/>
    </row>
    <row r="11" spans="1:5" x14ac:dyDescent="0.25">
      <c r="A11" s="14">
        <v>10000</v>
      </c>
      <c r="B11" s="15">
        <f>A12-0.01</f>
        <v>49999.99</v>
      </c>
      <c r="C11" s="17">
        <f>C10+0.25%</f>
        <v>4.7500000000000007E-2</v>
      </c>
      <c r="D11" s="8"/>
      <c r="E11" s="9"/>
    </row>
    <row r="12" spans="1:5" x14ac:dyDescent="0.25">
      <c r="A12" s="14">
        <v>50000</v>
      </c>
      <c r="B12" s="15">
        <f>A13-0.01</f>
        <v>99999.99</v>
      </c>
      <c r="C12" s="17">
        <f>C11+0.25%</f>
        <v>5.000000000000001E-2</v>
      </c>
      <c r="D12" s="8"/>
      <c r="E12" s="9"/>
    </row>
    <row r="13" spans="1:5" x14ac:dyDescent="0.25">
      <c r="A13" s="14">
        <v>100000</v>
      </c>
      <c r="B13" s="18"/>
      <c r="C13" s="17">
        <f>C12+0.25%</f>
        <v>5.2500000000000012E-2</v>
      </c>
      <c r="D13" s="8"/>
      <c r="E13" s="9"/>
    </row>
    <row r="14" spans="1:5" x14ac:dyDescent="0.25">
      <c r="A14" s="6"/>
      <c r="B14" s="19"/>
      <c r="C14" s="16"/>
      <c r="D14" s="8"/>
      <c r="E14" s="9"/>
    </row>
    <row r="15" spans="1:5" x14ac:dyDescent="0.25">
      <c r="A15" s="6"/>
      <c r="B15" s="19"/>
      <c r="C15" s="16"/>
      <c r="D15" s="8"/>
      <c r="E15" s="9"/>
    </row>
    <row r="16" spans="1:5" x14ac:dyDescent="0.25">
      <c r="A16" s="6"/>
      <c r="B16" s="7"/>
      <c r="C16" s="7"/>
      <c r="D16" s="8"/>
      <c r="E16" s="9"/>
    </row>
    <row r="17" spans="1:5" x14ac:dyDescent="0.25">
      <c r="A17" s="11" t="s">
        <v>6</v>
      </c>
      <c r="B17" s="7"/>
      <c r="C17" s="7"/>
      <c r="D17" s="8"/>
      <c r="E17" s="9"/>
    </row>
    <row r="18" spans="1:5" x14ac:dyDescent="0.25">
      <c r="A18" s="12" t="s">
        <v>7</v>
      </c>
      <c r="B18" s="13" t="s">
        <v>8</v>
      </c>
      <c r="C18" s="13" t="s">
        <v>5</v>
      </c>
      <c r="D18" s="20" t="s">
        <v>9</v>
      </c>
      <c r="E18" s="9"/>
    </row>
    <row r="19" spans="1:5" x14ac:dyDescent="0.25">
      <c r="A19" s="14">
        <v>670</v>
      </c>
      <c r="B19" s="18">
        <v>0</v>
      </c>
      <c r="C19" s="21">
        <f>LOOKUP(D19,$A$8:$C$13)</f>
        <v>0.04</v>
      </c>
      <c r="D19" s="22">
        <f>A19</f>
        <v>670</v>
      </c>
      <c r="E19" s="9"/>
    </row>
    <row r="20" spans="1:5" x14ac:dyDescent="0.25">
      <c r="A20" s="14">
        <v>5600</v>
      </c>
      <c r="B20" s="15">
        <f t="shared" ref="B20:B28" si="0">C19*D19</f>
        <v>26.8</v>
      </c>
      <c r="C20" s="21">
        <f t="shared" ref="C20:C29" si="1">LOOKUP(D20,$A$8:$C$13)</f>
        <v>4.5000000000000005E-2</v>
      </c>
      <c r="D20" s="22">
        <f>D19+A20+B20</f>
        <v>6296.8</v>
      </c>
      <c r="E20" s="9"/>
    </row>
    <row r="21" spans="1:5" x14ac:dyDescent="0.25">
      <c r="A21" s="14">
        <v>-760</v>
      </c>
      <c r="B21" s="15">
        <f t="shared" si="0"/>
        <v>283.35600000000005</v>
      </c>
      <c r="C21" s="21">
        <f t="shared" si="1"/>
        <v>4.5000000000000005E-2</v>
      </c>
      <c r="D21" s="22">
        <f t="shared" ref="D21:D28" si="2">D20+A21+B21</f>
        <v>5820.1559999999999</v>
      </c>
      <c r="E21" s="9"/>
    </row>
    <row r="22" spans="1:5" x14ac:dyDescent="0.25">
      <c r="A22" s="14">
        <v>5678</v>
      </c>
      <c r="B22" s="15">
        <f t="shared" si="0"/>
        <v>261.90702000000005</v>
      </c>
      <c r="C22" s="21">
        <f t="shared" si="1"/>
        <v>4.7500000000000007E-2</v>
      </c>
      <c r="D22" s="22">
        <f t="shared" si="2"/>
        <v>11760.06302</v>
      </c>
      <c r="E22" s="9"/>
    </row>
    <row r="23" spans="1:5" x14ac:dyDescent="0.25">
      <c r="A23" s="14">
        <v>23309</v>
      </c>
      <c r="B23" s="15">
        <f t="shared" si="0"/>
        <v>558.6029934500001</v>
      </c>
      <c r="C23" s="21">
        <f t="shared" si="1"/>
        <v>4.7500000000000007E-2</v>
      </c>
      <c r="D23" s="22">
        <f t="shared" si="2"/>
        <v>35627.666013449998</v>
      </c>
      <c r="E23" s="9"/>
    </row>
    <row r="24" spans="1:5" x14ac:dyDescent="0.25">
      <c r="A24" s="14">
        <v>-675</v>
      </c>
      <c r="B24" s="15">
        <f t="shared" si="0"/>
        <v>1692.3141356388751</v>
      </c>
      <c r="C24" s="21">
        <f t="shared" si="1"/>
        <v>4.7500000000000007E-2</v>
      </c>
      <c r="D24" s="22">
        <f t="shared" si="2"/>
        <v>36644.980149088871</v>
      </c>
      <c r="E24" s="9"/>
    </row>
    <row r="25" spans="1:5" x14ac:dyDescent="0.25">
      <c r="A25" s="14">
        <v>-6789</v>
      </c>
      <c r="B25" s="15">
        <f t="shared" si="0"/>
        <v>1740.6365570817215</v>
      </c>
      <c r="C25" s="21">
        <f t="shared" si="1"/>
        <v>4.7500000000000007E-2</v>
      </c>
      <c r="D25" s="22">
        <f t="shared" si="2"/>
        <v>31596.616706170593</v>
      </c>
      <c r="E25" s="9"/>
    </row>
    <row r="26" spans="1:5" x14ac:dyDescent="0.25">
      <c r="A26" s="14">
        <v>-26436</v>
      </c>
      <c r="B26" s="15">
        <f t="shared" si="0"/>
        <v>1500.8392935431034</v>
      </c>
      <c r="C26" s="21">
        <f t="shared" si="1"/>
        <v>4.5000000000000005E-2</v>
      </c>
      <c r="D26" s="22">
        <f t="shared" si="2"/>
        <v>6661.4559997136967</v>
      </c>
      <c r="E26" s="9"/>
    </row>
    <row r="27" spans="1:5" x14ac:dyDescent="0.25">
      <c r="A27" s="14">
        <v>65439</v>
      </c>
      <c r="B27" s="15">
        <f t="shared" si="0"/>
        <v>299.76551998711636</v>
      </c>
      <c r="C27" s="21">
        <f t="shared" si="1"/>
        <v>5.000000000000001E-2</v>
      </c>
      <c r="D27" s="22">
        <f t="shared" si="2"/>
        <v>72400.221519700819</v>
      </c>
      <c r="E27" s="9"/>
    </row>
    <row r="28" spans="1:5" x14ac:dyDescent="0.25">
      <c r="A28" s="14">
        <v>74329</v>
      </c>
      <c r="B28" s="15">
        <f t="shared" si="0"/>
        <v>3620.0110759850418</v>
      </c>
      <c r="C28" s="21">
        <f t="shared" si="1"/>
        <v>5.2500000000000012E-2</v>
      </c>
      <c r="D28" s="22">
        <f t="shared" si="2"/>
        <v>150349.23259568587</v>
      </c>
      <c r="E28" s="9"/>
    </row>
    <row r="29" spans="1:5" x14ac:dyDescent="0.25">
      <c r="A29" s="6"/>
      <c r="B29" s="7"/>
      <c r="C29" s="7"/>
      <c r="D29" s="8"/>
      <c r="E29" s="9"/>
    </row>
    <row r="30" spans="1:5" x14ac:dyDescent="0.25">
      <c r="A30" s="23" t="s">
        <v>10</v>
      </c>
      <c r="B30" s="7"/>
      <c r="C30" s="7"/>
      <c r="D30" s="8"/>
      <c r="E30" s="9"/>
    </row>
    <row r="31" spans="1:5" x14ac:dyDescent="0.25">
      <c r="A31" s="24"/>
      <c r="B31" s="7"/>
      <c r="C31" s="7"/>
      <c r="D31" s="8"/>
      <c r="E31" s="9"/>
    </row>
    <row r="32" spans="1:5" x14ac:dyDescent="0.25">
      <c r="A32" s="6"/>
      <c r="B32" s="7"/>
      <c r="C32" s="7"/>
      <c r="D32" s="8"/>
      <c r="E32" s="9"/>
    </row>
    <row r="33" spans="1:5" x14ac:dyDescent="0.25">
      <c r="A33" s="6"/>
      <c r="B33" s="25"/>
      <c r="C33" s="8"/>
      <c r="D33" s="8"/>
      <c r="E3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BUSCAR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2018-01-09T14:48:41Z</dcterms:created>
  <dcterms:modified xsi:type="dcterms:W3CDTF">2018-01-09T14:49:33Z</dcterms:modified>
</cp:coreProperties>
</file>