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yuda Excel\30fx30d\31 AHORA\"/>
    </mc:Choice>
  </mc:AlternateContent>
  <bookViews>
    <workbookView xWindow="0" yWindow="0" windowWidth="20460" windowHeight="9045"/>
  </bookViews>
  <sheets>
    <sheet name="Ejempl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9" i="1" l="1"/>
  <c r="B8" i="1"/>
  <c r="B10" i="1"/>
  <c r="B12" i="1"/>
  <c r="B14" i="1"/>
  <c r="B16" i="1"/>
  <c r="B18" i="1"/>
  <c r="B7" i="1"/>
  <c r="B9" i="1"/>
  <c r="B11" i="1"/>
  <c r="B13" i="1"/>
  <c r="B15" i="1"/>
  <c r="B17" i="1"/>
</calcChain>
</file>

<file path=xl/sharedStrings.xml><?xml version="1.0" encoding="utf-8"?>
<sst xmlns="http://schemas.openxmlformats.org/spreadsheetml/2006/main" count="32" uniqueCount="32">
  <si>
    <t>Ejemplo 2:- Extrayendo datos de la función AHORA mediante fórmula</t>
  </si>
  <si>
    <t>Ingreso de fórmula</t>
  </si>
  <si>
    <t>Fórmula en B3   &gt;&gt;&gt;   =AHORA()</t>
  </si>
  <si>
    <t>Requerido</t>
  </si>
  <si>
    <t>Por fórmula</t>
  </si>
  <si>
    <t>Fórmulada usada</t>
  </si>
  <si>
    <t>Número de serie completo</t>
  </si>
  <si>
    <t>=N(B3)</t>
  </si>
  <si>
    <t>Días en número de serie</t>
  </si>
  <si>
    <t>=ENTERO(B3)</t>
  </si>
  <si>
    <t>Tiempo en número de serie</t>
  </si>
  <si>
    <t>=B3-ENTERO(B3)</t>
  </si>
  <si>
    <t>Año</t>
  </si>
  <si>
    <t>=AÑO(B3)</t>
  </si>
  <si>
    <t>Número de mes</t>
  </si>
  <si>
    <t>=MES(B3)</t>
  </si>
  <si>
    <t>Nombre del mes</t>
  </si>
  <si>
    <t>=ELEGIR(MES(B3),"Ene","Feb","Mar","Abr","May","Jun","Jul","Ago","Sep","Oct","Nov","Dic")</t>
  </si>
  <si>
    <t>Día del mes</t>
  </si>
  <si>
    <t>=DIA(B3)</t>
  </si>
  <si>
    <t>Día de la semana (número)</t>
  </si>
  <si>
    <t>=DIASEM(B3)</t>
  </si>
  <si>
    <t>Nombre del día</t>
  </si>
  <si>
    <t>=ELEGIR(DIASEM(B3),"Dom","Lun","Mar","Mie","Jue","Vie","Sab")</t>
  </si>
  <si>
    <t>Hora del día</t>
  </si>
  <si>
    <t>=HORA(B3)</t>
  </si>
  <si>
    <t>Minuto de la hora</t>
  </si>
  <si>
    <t>=MINUTO(B3)</t>
  </si>
  <si>
    <t>Segundo del minuto</t>
  </si>
  <si>
    <t>=SEGUNDO(B3)</t>
  </si>
  <si>
    <t>Mañana o tarde</t>
  </si>
  <si>
    <t>=SI(HORA(B3)&lt;=12,"Mañana","Tarde")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</si>
</sst>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;[Red]\-0.00\ "/>
    <numFmt numFmtId="165" formatCode="ddd\ dd/mmm/yyyy* hh:mm:ss.00\ AM/PM"/>
    <numFmt numFmtId="166" formatCode="0.0000000000"/>
    <numFmt numFmtId="167" formatCode="yyyy"/>
    <numFmt numFmtId="168" formatCode="0.0000000000000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165" fontId="1" fillId="5" borderId="0" xfId="0" applyNumberFormat="1" applyFont="1" applyFill="1" applyProtection="1"/>
    <xf numFmtId="0" fontId="1" fillId="4" borderId="0" xfId="0" applyNumberFormat="1" applyFont="1" applyFill="1" applyAlignment="1" applyProtection="1">
      <alignment horizontal="right"/>
    </xf>
    <xf numFmtId="0" fontId="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 wrapText="1"/>
    </xf>
    <xf numFmtId="166" fontId="1" fillId="5" borderId="0" xfId="0" applyNumberFormat="1" applyFont="1" applyFill="1" applyAlignment="1" applyProtection="1">
      <alignment vertical="top"/>
    </xf>
    <xf numFmtId="1" fontId="1" fillId="5" borderId="0" xfId="0" applyNumberFormat="1" applyFont="1" applyFill="1" applyAlignment="1" applyProtection="1">
      <alignment vertical="top"/>
    </xf>
    <xf numFmtId="168" fontId="1" fillId="5" borderId="0" xfId="0" applyNumberFormat="1" applyFont="1" applyFill="1" applyAlignment="1" applyProtection="1">
      <alignment vertical="top"/>
    </xf>
    <xf numFmtId="0" fontId="0" fillId="5" borderId="0" xfId="0" applyFill="1" applyProtection="1"/>
    <xf numFmtId="0" fontId="0" fillId="4" borderId="0" xfId="0" applyFill="1" applyProtection="1"/>
    <xf numFmtId="0" fontId="0" fillId="5" borderId="0" xfId="0" applyFill="1" applyAlignment="1" applyProtection="1">
      <alignment horizontal="right"/>
    </xf>
    <xf numFmtId="167" fontId="0" fillId="4" borderId="0" xfId="0" quotePrefix="1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499984740745262"/>
  </sheetPr>
  <dimension ref="A1:E20"/>
  <sheetViews>
    <sheetView tabSelected="1" zoomScaleNormal="100" workbookViewId="0">
      <selection activeCell="C20" sqref="C20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0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9" t="s">
        <v>1</v>
      </c>
      <c r="B3" s="10">
        <f ca="1">NOW()</f>
        <v>42576.373255092592</v>
      </c>
      <c r="C3" s="11"/>
      <c r="D3" s="12"/>
      <c r="E3" s="7"/>
    </row>
    <row r="4" spans="1:5" x14ac:dyDescent="0.2">
      <c r="A4" s="9" t="s">
        <v>2</v>
      </c>
      <c r="B4" s="13"/>
      <c r="C4" s="12"/>
      <c r="D4" s="12"/>
      <c r="E4" s="7"/>
    </row>
    <row r="5" spans="1:5" x14ac:dyDescent="0.2">
      <c r="A5" s="13"/>
      <c r="B5" s="13"/>
      <c r="C5" s="12"/>
      <c r="D5" s="12"/>
      <c r="E5" s="7"/>
    </row>
    <row r="6" spans="1:5" x14ac:dyDescent="0.2">
      <c r="A6" s="14" t="s">
        <v>3</v>
      </c>
      <c r="B6" s="14" t="s">
        <v>4</v>
      </c>
      <c r="C6" s="15" t="s">
        <v>5</v>
      </c>
      <c r="D6" s="12"/>
      <c r="E6" s="7"/>
    </row>
    <row r="7" spans="1:5" x14ac:dyDescent="0.2">
      <c r="A7" s="9" t="s">
        <v>6</v>
      </c>
      <c r="B7" s="16">
        <f ca="1">N(B3)</f>
        <v>42576.373255092592</v>
      </c>
      <c r="C7" s="22" t="s">
        <v>7</v>
      </c>
      <c r="D7" s="12"/>
      <c r="E7" s="7"/>
    </row>
    <row r="8" spans="1:5" x14ac:dyDescent="0.2">
      <c r="A8" s="9" t="s">
        <v>8</v>
      </c>
      <c r="B8" s="17">
        <f ca="1">INT(B3)</f>
        <v>42576</v>
      </c>
      <c r="C8" s="22" t="s">
        <v>9</v>
      </c>
      <c r="D8" s="12"/>
      <c r="E8" s="7"/>
    </row>
    <row r="9" spans="1:5" x14ac:dyDescent="0.2">
      <c r="A9" s="9" t="s">
        <v>10</v>
      </c>
      <c r="B9" s="18">
        <f ca="1">B3-INT(B3)</f>
        <v>0.37325509259244427</v>
      </c>
      <c r="C9" s="22" t="s">
        <v>11</v>
      </c>
      <c r="D9" s="12"/>
      <c r="E9" s="7"/>
    </row>
    <row r="10" spans="1:5" x14ac:dyDescent="0.2">
      <c r="A10" s="6" t="s">
        <v>12</v>
      </c>
      <c r="B10" s="19">
        <f ca="1">YEAR(B3)</f>
        <v>2016</v>
      </c>
      <c r="C10" s="22" t="s">
        <v>13</v>
      </c>
      <c r="D10" s="7"/>
      <c r="E10" s="20"/>
    </row>
    <row r="11" spans="1:5" x14ac:dyDescent="0.2">
      <c r="A11" s="6" t="s">
        <v>14</v>
      </c>
      <c r="B11" s="19">
        <f ca="1">MONTH(B3)</f>
        <v>7</v>
      </c>
      <c r="C11" s="22" t="s">
        <v>15</v>
      </c>
      <c r="D11" s="7"/>
      <c r="E11" s="20"/>
    </row>
    <row r="12" spans="1:5" x14ac:dyDescent="0.2">
      <c r="A12" s="6" t="s">
        <v>16</v>
      </c>
      <c r="B12" s="21" t="str">
        <f ca="1">CHOOSE(MONTH(B3),"Ene","Feb","Mar","Abr","May","Jun","Jul","Ago","Sep","Oct","Nov","Dic")</f>
        <v>Jul</v>
      </c>
      <c r="C12" s="22" t="s">
        <v>17</v>
      </c>
      <c r="D12" s="7"/>
      <c r="E12" s="20"/>
    </row>
    <row r="13" spans="1:5" x14ac:dyDescent="0.2">
      <c r="A13" s="6" t="s">
        <v>18</v>
      </c>
      <c r="B13" s="19">
        <f ca="1">DAY(B3)</f>
        <v>25</v>
      </c>
      <c r="C13" s="22" t="s">
        <v>19</v>
      </c>
      <c r="D13" s="7"/>
      <c r="E13" s="20"/>
    </row>
    <row r="14" spans="1:5" x14ac:dyDescent="0.2">
      <c r="A14" s="6" t="s">
        <v>20</v>
      </c>
      <c r="B14" s="19">
        <f ca="1">WEEKDAY(B3)</f>
        <v>2</v>
      </c>
      <c r="C14" s="22" t="s">
        <v>21</v>
      </c>
      <c r="D14" s="7"/>
      <c r="E14" s="20"/>
    </row>
    <row r="15" spans="1:5" x14ac:dyDescent="0.2">
      <c r="A15" s="6" t="s">
        <v>22</v>
      </c>
      <c r="B15" s="21" t="str">
        <f ca="1">CHOOSE(WEEKDAY(B3),"Dom","Lun","Mar","Mie","Jue","Vie","Sab")</f>
        <v>Lun</v>
      </c>
      <c r="C15" s="22" t="s">
        <v>23</v>
      </c>
      <c r="D15" s="7"/>
      <c r="E15" s="20"/>
    </row>
    <row r="16" spans="1:5" x14ac:dyDescent="0.2">
      <c r="A16" s="6" t="s">
        <v>24</v>
      </c>
      <c r="B16" s="19">
        <f ca="1">HOUR(B3)</f>
        <v>8</v>
      </c>
      <c r="C16" s="22" t="s">
        <v>25</v>
      </c>
      <c r="D16" s="7"/>
      <c r="E16" s="20"/>
    </row>
    <row r="17" spans="1:5" x14ac:dyDescent="0.2">
      <c r="A17" s="6" t="s">
        <v>26</v>
      </c>
      <c r="B17" s="19">
        <f ca="1">MINUTE(B3)</f>
        <v>57</v>
      </c>
      <c r="C17" s="22" t="s">
        <v>27</v>
      </c>
      <c r="D17" s="7"/>
      <c r="E17" s="20"/>
    </row>
    <row r="18" spans="1:5" x14ac:dyDescent="0.2">
      <c r="A18" s="6" t="s">
        <v>28</v>
      </c>
      <c r="B18" s="19">
        <f ca="1">SECOND(B3)</f>
        <v>29</v>
      </c>
      <c r="C18" s="22" t="s">
        <v>29</v>
      </c>
      <c r="D18" s="7"/>
      <c r="E18" s="20"/>
    </row>
    <row r="19" spans="1:5" x14ac:dyDescent="0.2">
      <c r="A19" s="6" t="s">
        <v>30</v>
      </c>
      <c r="B19" s="19" t="str">
        <f ca="1">IF(HOUR(B3)&lt;=12,"Mañana","Tarde")</f>
        <v>Mañana</v>
      </c>
      <c r="C19" s="22" t="s">
        <v>31</v>
      </c>
      <c r="D19" s="7"/>
      <c r="E19" s="20"/>
    </row>
    <row r="20" spans="1:5" x14ac:dyDescent="0.2">
      <c r="A20" s="13"/>
      <c r="B20" s="20"/>
      <c r="C20" s="20"/>
      <c r="D20" s="20"/>
      <c r="E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2015-02-24T23:19:24Z</dcterms:created>
  <dcterms:modified xsi:type="dcterms:W3CDTF">2016-07-25T06:57:36Z</dcterms:modified>
</cp:coreProperties>
</file>