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1195" windowHeight="102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24" i="1" l="1"/>
  <c r="B18" i="1"/>
  <c r="D13" i="1"/>
  <c r="C13" i="1"/>
  <c r="B13" i="1"/>
  <c r="E12" i="1"/>
  <c r="E11" i="1"/>
  <c r="E10" i="1"/>
  <c r="E9" i="1"/>
  <c r="E8" i="1"/>
  <c r="E7" i="1"/>
  <c r="E6" i="1"/>
  <c r="E13" i="1" s="1"/>
</calcChain>
</file>

<file path=xl/sharedStrings.xml><?xml version="1.0" encoding="utf-8"?>
<sst xmlns="http://schemas.openxmlformats.org/spreadsheetml/2006/main" count="23" uniqueCount="18">
  <si>
    <t>Resumen de ventas</t>
  </si>
  <si>
    <t>Mariana</t>
  </si>
  <si>
    <t>Ramón</t>
  </si>
  <si>
    <t>Adán</t>
  </si>
  <si>
    <t>Totales</t>
  </si>
  <si>
    <t>Cargador</t>
  </si>
  <si>
    <t>Guante</t>
  </si>
  <si>
    <t>Soporte</t>
  </si>
  <si>
    <t>Bombilla</t>
  </si>
  <si>
    <t>Batería</t>
  </si>
  <si>
    <t>Cuchillo</t>
  </si>
  <si>
    <t>Aceite</t>
  </si>
  <si>
    <t>a. Usando COINCIDIR para dar el número de columna y usarlo con BUSCARV</t>
  </si>
  <si>
    <t>Fórmula en B18   &gt;&gt;&gt;   =BUSCARV(A18,A5:E13,COINCIDIR(B17,A5:E5,0),FALSO)</t>
  </si>
  <si>
    <t>b. Usando COINICIDIR para dar el número de fila y usarlo con BUSCARH.</t>
  </si>
  <si>
    <t>Fórmula en B24   &gt;&gt;&gt;   =BUSCARH(B23,A5:E13,COINCIDIR(A24,A5:A13,0),FALSO)</t>
  </si>
  <si>
    <t>Ejemplo 6: Segunda manera de hacer una búsqueda usando COINCIDIR, BUSCARV y BUSCARH</t>
  </si>
  <si>
    <t>Demostrando que siempre hay otra manera de hacer las cosas, tenemos los mismos datos que en el ejemplo 5, pero esta vez usamos COINICIDIR para dar el número de columna a buscar.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</si>
</sst>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0"/>
      <color theme="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0" fillId="4" borderId="0" xfId="0" applyFill="1" applyProtection="1"/>
    <xf numFmtId="0" fontId="2" fillId="4" borderId="0" xfId="0" applyFont="1" applyFill="1" applyAlignment="1" applyProtection="1">
      <alignment horizontal="left" vertical="top"/>
    </xf>
    <xf numFmtId="0" fontId="2" fillId="4" borderId="0" xfId="0" applyFont="1" applyFill="1" applyProtection="1"/>
    <xf numFmtId="0" fontId="3" fillId="4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0" fillId="4" borderId="0" xfId="0" applyFont="1" applyFill="1" applyProtection="1"/>
    <xf numFmtId="0" fontId="2" fillId="4" borderId="0" xfId="0" applyFont="1" applyFill="1" applyAlignment="1" applyProtection="1">
      <alignment horizontal="left" vertical="top" wrapText="1"/>
    </xf>
    <xf numFmtId="8" fontId="2" fillId="4" borderId="0" xfId="0" applyNumberFormat="1" applyFont="1" applyFill="1" applyAlignment="1" applyProtection="1">
      <alignment horizontal="left" vertical="top" wrapText="1"/>
    </xf>
    <xf numFmtId="8" fontId="3" fillId="5" borderId="0" xfId="0" applyNumberFormat="1" applyFont="1" applyFill="1" applyAlignment="1" applyProtection="1">
      <alignment horizontal="left" vertical="top" wrapText="1"/>
    </xf>
    <xf numFmtId="8" fontId="3" fillId="5" borderId="0" xfId="0" applyNumberFormat="1" applyFont="1" applyFill="1" applyAlignment="1" applyProtection="1">
      <alignment horizontal="left"/>
    </xf>
    <xf numFmtId="8" fontId="2" fillId="5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23.25" x14ac:dyDescent="0.2">
      <c r="A1" s="1" t="s">
        <v>16</v>
      </c>
      <c r="B1" s="2"/>
      <c r="C1" s="2"/>
      <c r="D1" s="3"/>
      <c r="E1" s="4"/>
    </row>
    <row r="2" spans="1:5" x14ac:dyDescent="0.2">
      <c r="A2" s="6"/>
      <c r="B2" s="6"/>
      <c r="C2" s="6"/>
      <c r="D2" s="6"/>
      <c r="E2" s="7"/>
    </row>
    <row r="3" spans="1:5" x14ac:dyDescent="0.2">
      <c r="A3" s="8" t="s">
        <v>17</v>
      </c>
      <c r="B3" s="6"/>
      <c r="C3" s="6"/>
      <c r="D3" s="6"/>
      <c r="E3" s="7"/>
    </row>
    <row r="4" spans="1:5" x14ac:dyDescent="0.2">
      <c r="A4" s="6"/>
      <c r="B4" s="6"/>
      <c r="C4" s="6"/>
      <c r="D4" s="6"/>
      <c r="E4" s="7"/>
    </row>
    <row r="5" spans="1:5" x14ac:dyDescent="0.2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</row>
    <row r="6" spans="1:5" x14ac:dyDescent="0.2">
      <c r="A6" s="9" t="s">
        <v>5</v>
      </c>
      <c r="B6" s="14">
        <v>12399</v>
      </c>
      <c r="C6" s="14">
        <v>34050</v>
      </c>
      <c r="D6" s="14">
        <v>31208</v>
      </c>
      <c r="E6" s="15">
        <f t="shared" ref="E6:E12" si="0">SUM(B6:D6)</f>
        <v>77657</v>
      </c>
    </row>
    <row r="7" spans="1:5" x14ac:dyDescent="0.2">
      <c r="A7" s="9" t="s">
        <v>6</v>
      </c>
      <c r="B7" s="14">
        <v>16136</v>
      </c>
      <c r="C7" s="14">
        <v>20259</v>
      </c>
      <c r="D7" s="14">
        <v>7143</v>
      </c>
      <c r="E7" s="15">
        <f t="shared" si="0"/>
        <v>43538</v>
      </c>
    </row>
    <row r="8" spans="1:5" x14ac:dyDescent="0.2">
      <c r="A8" s="9" t="s">
        <v>7</v>
      </c>
      <c r="B8" s="14">
        <v>13259</v>
      </c>
      <c r="C8" s="14">
        <v>33137</v>
      </c>
      <c r="D8" s="14">
        <v>23153</v>
      </c>
      <c r="E8" s="15">
        <f t="shared" si="0"/>
        <v>69549</v>
      </c>
    </row>
    <row r="9" spans="1:5" x14ac:dyDescent="0.2">
      <c r="A9" s="9" t="s">
        <v>8</v>
      </c>
      <c r="B9" s="14">
        <v>34278</v>
      </c>
      <c r="C9" s="14">
        <v>28507</v>
      </c>
      <c r="D9" s="14">
        <v>10104</v>
      </c>
      <c r="E9" s="15">
        <f t="shared" si="0"/>
        <v>72889</v>
      </c>
    </row>
    <row r="10" spans="1:5" x14ac:dyDescent="0.2">
      <c r="A10" s="9" t="s">
        <v>9</v>
      </c>
      <c r="B10" s="14">
        <v>8617</v>
      </c>
      <c r="C10" s="14">
        <v>18995</v>
      </c>
      <c r="D10" s="14">
        <v>25454</v>
      </c>
      <c r="E10" s="15">
        <f t="shared" si="0"/>
        <v>53066</v>
      </c>
    </row>
    <row r="11" spans="1:5" x14ac:dyDescent="0.2">
      <c r="A11" s="9" t="s">
        <v>10</v>
      </c>
      <c r="B11" s="14">
        <v>10839</v>
      </c>
      <c r="C11" s="14">
        <v>30051</v>
      </c>
      <c r="D11" s="14">
        <v>20416</v>
      </c>
      <c r="E11" s="15">
        <f t="shared" si="0"/>
        <v>61306</v>
      </c>
    </row>
    <row r="12" spans="1:5" x14ac:dyDescent="0.2">
      <c r="A12" s="9" t="s">
        <v>11</v>
      </c>
      <c r="B12" s="14">
        <v>33415</v>
      </c>
      <c r="C12" s="14">
        <v>19280</v>
      </c>
      <c r="D12" s="14">
        <v>20190</v>
      </c>
      <c r="E12" s="15">
        <f t="shared" si="0"/>
        <v>72885</v>
      </c>
    </row>
    <row r="13" spans="1:5" x14ac:dyDescent="0.2">
      <c r="A13" s="6" t="s">
        <v>4</v>
      </c>
      <c r="B13" s="15">
        <f>SUM(B6:B12)</f>
        <v>128943</v>
      </c>
      <c r="C13" s="15">
        <f>SUM(C6:C12)</f>
        <v>184279</v>
      </c>
      <c r="D13" s="15">
        <f>SUM(D6:D12)</f>
        <v>137668</v>
      </c>
      <c r="E13" s="16">
        <f>SUM(E6:E12)</f>
        <v>450890</v>
      </c>
    </row>
    <row r="14" spans="1:5" x14ac:dyDescent="0.2">
      <c r="A14" s="6"/>
      <c r="B14" s="6"/>
      <c r="C14" s="6"/>
      <c r="D14" s="6"/>
      <c r="E14" s="7"/>
    </row>
    <row r="15" spans="1:5" x14ac:dyDescent="0.2">
      <c r="A15" s="10" t="s">
        <v>12</v>
      </c>
      <c r="B15" s="6"/>
      <c r="C15" s="6"/>
      <c r="D15" s="6"/>
      <c r="E15" s="7"/>
    </row>
    <row r="16" spans="1:5" x14ac:dyDescent="0.2">
      <c r="A16" s="6"/>
      <c r="B16" s="6"/>
      <c r="C16" s="6"/>
      <c r="D16" s="6"/>
      <c r="E16" s="7"/>
    </row>
    <row r="17" spans="1:5" x14ac:dyDescent="0.2">
      <c r="A17" s="6"/>
      <c r="B17" s="11" t="s">
        <v>2</v>
      </c>
      <c r="C17" s="6"/>
      <c r="D17" s="6"/>
      <c r="E17" s="7"/>
    </row>
    <row r="18" spans="1:5" x14ac:dyDescent="0.2">
      <c r="A18" s="11" t="s">
        <v>6</v>
      </c>
      <c r="B18" s="17">
        <f>VLOOKUP(A18,A5:E13,MATCH(B17,A5:E5,0),FALSE)</f>
        <v>20259</v>
      </c>
      <c r="C18" s="6"/>
      <c r="D18" s="6"/>
      <c r="E18" s="7"/>
    </row>
    <row r="19" spans="1:5" x14ac:dyDescent="0.2">
      <c r="A19" s="12" t="s">
        <v>13</v>
      </c>
      <c r="B19" s="13"/>
      <c r="C19" s="13"/>
      <c r="D19" s="13"/>
      <c r="E19" s="7"/>
    </row>
    <row r="20" spans="1:5" x14ac:dyDescent="0.2">
      <c r="A20" s="6"/>
      <c r="B20" s="6"/>
      <c r="C20" s="6"/>
      <c r="D20" s="6"/>
      <c r="E20" s="7"/>
    </row>
    <row r="21" spans="1:5" x14ac:dyDescent="0.2">
      <c r="A21" s="10" t="s">
        <v>14</v>
      </c>
      <c r="B21" s="6"/>
      <c r="C21" s="6"/>
      <c r="D21" s="6"/>
      <c r="E21" s="7"/>
    </row>
    <row r="22" spans="1:5" x14ac:dyDescent="0.2">
      <c r="A22" s="6"/>
      <c r="B22" s="6"/>
      <c r="C22" s="6"/>
      <c r="D22" s="6"/>
      <c r="E22" s="7"/>
    </row>
    <row r="23" spans="1:5" x14ac:dyDescent="0.2">
      <c r="A23" s="6"/>
      <c r="B23" s="11" t="s">
        <v>1</v>
      </c>
      <c r="C23" s="6"/>
      <c r="D23" s="6"/>
      <c r="E23" s="7"/>
    </row>
    <row r="24" spans="1:5" x14ac:dyDescent="0.2">
      <c r="A24" s="11" t="s">
        <v>5</v>
      </c>
      <c r="B24" s="17">
        <f>HLOOKUP(B23,A5:E13,MATCH(A24,A5:A13,0),FALSE)</f>
        <v>12399</v>
      </c>
      <c r="C24" s="6"/>
      <c r="D24" s="6"/>
      <c r="E24" s="7"/>
    </row>
    <row r="25" spans="1:5" x14ac:dyDescent="0.2">
      <c r="A25" s="12" t="s">
        <v>15</v>
      </c>
      <c r="B25" s="13"/>
      <c r="C25" s="13"/>
      <c r="D25" s="13"/>
      <c r="E25" s="7"/>
    </row>
    <row r="26" spans="1:5" x14ac:dyDescent="0.2">
      <c r="A26" s="13"/>
      <c r="B26" s="13"/>
      <c r="C26" s="13"/>
      <c r="D26" s="13"/>
      <c r="E26" s="7"/>
    </row>
  </sheetData>
  <dataValidations count="4">
    <dataValidation type="list" allowBlank="1" showInputMessage="1" showErrorMessage="1" promptTitle="Data Input" prompt="Select Item" sqref="A18">
      <formula1>A6:A13</formula1>
    </dataValidation>
    <dataValidation type="list" allowBlank="1" showInputMessage="1" showErrorMessage="1" promptTitle="Select Sales Person" sqref="B17">
      <formula1>B5:E5</formula1>
    </dataValidation>
    <dataValidation type="list" allowBlank="1" showInputMessage="1" showErrorMessage="1" promptTitle="Data Input" prompt="Select Item" sqref="A24">
      <formula1>A6:A13</formula1>
    </dataValidation>
    <dataValidation type="list" allowBlank="1" showInputMessage="1" showErrorMessage="1" promptTitle="Select Sales Person" sqref="B23">
      <formula1>B5:E5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</dc:creator>
  <cp:lastModifiedBy>Andres Celemin, Sergio</cp:lastModifiedBy>
  <dcterms:created xsi:type="dcterms:W3CDTF">2015-04-14T14:43:10Z</dcterms:created>
  <dcterms:modified xsi:type="dcterms:W3CDTF">2015-04-14T14:45:42Z</dcterms:modified>
</cp:coreProperties>
</file>