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30fx30d\14 BUSCARV\"/>
    </mc:Choice>
  </mc:AlternateContent>
  <bookViews>
    <workbookView xWindow="0" yWindow="0" windowWidth="20460" windowHeight="9045"/>
  </bookViews>
  <sheets>
    <sheet name="Ejemplo 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B24" i="1"/>
  <c r="B17" i="1"/>
  <c r="B20" i="1" l="1"/>
  <c r="B26" i="1" s="1"/>
  <c r="B28" i="1" s="1"/>
</calcChain>
</file>

<file path=xl/sharedStrings.xml><?xml version="1.0" encoding="utf-8"?>
<sst xmlns="http://schemas.openxmlformats.org/spreadsheetml/2006/main" count="27" uniqueCount="24">
  <si>
    <t>Material</t>
  </si>
  <si>
    <t>Número de material</t>
  </si>
  <si>
    <t>Accesorios</t>
  </si>
  <si>
    <t>Tuercas</t>
  </si>
  <si>
    <t>Tornillos</t>
  </si>
  <si>
    <t>Hierro</t>
  </si>
  <si>
    <t>Cobre</t>
  </si>
  <si>
    <t>Aluminio</t>
  </si>
  <si>
    <t>Latón</t>
  </si>
  <si>
    <t>Plata</t>
  </si>
  <si>
    <t>Oro</t>
  </si>
  <si>
    <t>Selecciona un producto</t>
  </si>
  <si>
    <t>Selecciona un material</t>
  </si>
  <si>
    <t>Número requerido</t>
  </si>
  <si>
    <t>Fila calculadora</t>
  </si>
  <si>
    <t>Precio por accesorios de hierro</t>
  </si>
  <si>
    <t>Orden</t>
  </si>
  <si>
    <t>Producto</t>
  </si>
  <si>
    <t>Precios por artículo</t>
  </si>
  <si>
    <t>Número</t>
  </si>
  <si>
    <t>Total orden</t>
  </si>
  <si>
    <t>Plástico</t>
  </si>
  <si>
    <t>Ejemplo 6: Buscar fila con la función BUSCARH utilizando BUSCARV</t>
  </si>
  <si>
    <t>Acero inoxidable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</si>
</sst>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&quot;$&quot;#,##0.00_);[Red]\(&quot;$&quot;#,##0.00\)"/>
    <numFmt numFmtId="165" formatCode="0_ ;[Red]\-0\ 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horizontal="left" vertical="top" wrapText="1"/>
    </xf>
    <xf numFmtId="0" fontId="0" fillId="4" borderId="0" xfId="0" applyFill="1" applyProtection="1"/>
    <xf numFmtId="40" fontId="3" fillId="3" borderId="0" xfId="0" applyNumberFormat="1" applyFont="1" applyFill="1" applyAlignment="1" applyProtection="1">
      <alignment horizontal="left" vertical="top" wrapText="1"/>
      <protection locked="0"/>
    </xf>
    <xf numFmtId="40" fontId="3" fillId="3" borderId="0" xfId="0" applyNumberFormat="1" applyFont="1" applyFill="1" applyAlignment="1" applyProtection="1">
      <alignment horizontal="right" vertical="top" wrapText="1"/>
      <protection locked="0"/>
    </xf>
    <xf numFmtId="40" fontId="0" fillId="3" borderId="0" xfId="0" applyNumberFormat="1" applyFont="1" applyFill="1" applyAlignment="1" applyProtection="1">
      <alignment horizontal="left" vertical="top" wrapText="1"/>
      <protection locked="0"/>
    </xf>
    <xf numFmtId="38" fontId="1" fillId="3" borderId="0" xfId="0" applyNumberFormat="1" applyFont="1" applyFill="1" applyAlignment="1" applyProtection="1">
      <alignment horizontal="right" vertical="top" wrapText="1"/>
      <protection locked="0"/>
    </xf>
    <xf numFmtId="40" fontId="0" fillId="3" borderId="0" xfId="0" applyNumberFormat="1" applyFont="1" applyFill="1" applyProtection="1">
      <protection locked="0"/>
    </xf>
    <xf numFmtId="0" fontId="1" fillId="4" borderId="0" xfId="0" applyFont="1" applyFill="1" applyAlignment="1" applyProtection="1">
      <alignment horizontal="left" vertical="top" wrapText="1"/>
    </xf>
    <xf numFmtId="0" fontId="0" fillId="4" borderId="0" xfId="0" applyFont="1" applyFill="1" applyAlignment="1" applyProtection="1">
      <alignment horizontal="left" vertical="top" wrapText="1"/>
    </xf>
    <xf numFmtId="165" fontId="1" fillId="3" borderId="0" xfId="0" applyNumberFormat="1" applyFont="1" applyFill="1" applyAlignment="1" applyProtection="1">
      <alignment vertical="top"/>
      <protection locked="0"/>
    </xf>
    <xf numFmtId="165" fontId="1" fillId="5" borderId="0" xfId="0" applyNumberFormat="1" applyFont="1" applyFill="1" applyAlignment="1" applyProtection="1">
      <alignment horizontal="right" vertical="top" wrapText="1"/>
    </xf>
    <xf numFmtId="0" fontId="1" fillId="4" borderId="0" xfId="0" applyFont="1" applyFill="1" applyProtection="1"/>
    <xf numFmtId="0" fontId="0" fillId="5" borderId="0" xfId="0" applyFont="1" applyFill="1" applyAlignment="1" applyProtection="1">
      <alignment horizontal="left" vertical="top" wrapText="1"/>
    </xf>
    <xf numFmtId="165" fontId="0" fillId="4" borderId="0" xfId="0" applyNumberFormat="1" applyFont="1" applyFill="1" applyAlignment="1" applyProtection="1">
      <alignment horizontal="left" vertical="top" wrapText="1"/>
    </xf>
    <xf numFmtId="164" fontId="1" fillId="5" borderId="0" xfId="0" applyNumberFormat="1" applyFont="1" applyFill="1" applyAlignment="1" applyProtection="1">
      <alignment horizontal="left" vertical="top" wrapText="1"/>
    </xf>
    <xf numFmtId="164" fontId="1" fillId="4" borderId="0" xfId="0" applyNumberFormat="1" applyFont="1" applyFill="1" applyAlignment="1" applyProtection="1">
      <alignment horizontal="left" vertical="top" wrapText="1"/>
    </xf>
    <xf numFmtId="44" fontId="1" fillId="3" borderId="0" xfId="0" applyNumberFormat="1" applyFont="1" applyFill="1" applyAlignment="1" applyProtection="1">
      <alignment vertical="top"/>
      <protection locked="0"/>
    </xf>
    <xf numFmtId="44" fontId="1" fillId="5" borderId="0" xfId="0" applyNumberFormat="1" applyFont="1" applyFill="1" applyAlignment="1" applyProtection="1">
      <alignment horizontal="right" vertical="top" wrapText="1"/>
    </xf>
    <xf numFmtId="44" fontId="1" fillId="5" borderId="0" xfId="0" applyNumberFormat="1" applyFont="1" applyFill="1" applyAlignment="1" applyProtection="1">
      <alignment horizontal="left" vertical="top" wrapText="1"/>
    </xf>
    <xf numFmtId="44" fontId="3" fillId="5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/>
  </sheetPr>
  <dimension ref="A1:E29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22</v>
      </c>
      <c r="B1" s="2"/>
      <c r="C1" s="2"/>
      <c r="D1" s="3"/>
      <c r="E1" s="4"/>
    </row>
    <row r="2" spans="1:5" ht="15" customHeight="1" x14ac:dyDescent="0.2">
      <c r="A2" s="6"/>
      <c r="B2" s="6"/>
      <c r="C2" s="6"/>
      <c r="D2" s="6"/>
      <c r="E2" s="7"/>
    </row>
    <row r="3" spans="1:5" x14ac:dyDescent="0.2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</row>
    <row r="4" spans="1:5" x14ac:dyDescent="0.2">
      <c r="A4" s="10" t="s">
        <v>21</v>
      </c>
      <c r="B4" s="11">
        <v>1</v>
      </c>
      <c r="C4" s="22">
        <v>0.47</v>
      </c>
      <c r="D4" s="22">
        <v>0.21</v>
      </c>
      <c r="E4" s="22">
        <v>0.18</v>
      </c>
    </row>
    <row r="5" spans="1:5" x14ac:dyDescent="0.2">
      <c r="A5" s="10" t="s">
        <v>5</v>
      </c>
      <c r="B5" s="11">
        <v>2</v>
      </c>
      <c r="C5" s="22">
        <v>0.55000000000000004</v>
      </c>
      <c r="D5" s="22">
        <v>0.23</v>
      </c>
      <c r="E5" s="22">
        <v>0.19</v>
      </c>
    </row>
    <row r="6" spans="1:5" x14ac:dyDescent="0.2">
      <c r="A6" s="10" t="s">
        <v>23</v>
      </c>
      <c r="B6" s="11">
        <v>3</v>
      </c>
      <c r="C6" s="22">
        <v>0.59</v>
      </c>
      <c r="D6" s="22">
        <v>0.24</v>
      </c>
      <c r="E6" s="22">
        <v>0.22</v>
      </c>
    </row>
    <row r="7" spans="1:5" x14ac:dyDescent="0.2">
      <c r="A7" s="10" t="s">
        <v>6</v>
      </c>
      <c r="B7" s="11">
        <v>4</v>
      </c>
      <c r="C7" s="22">
        <v>0.65</v>
      </c>
      <c r="D7" s="22">
        <v>0.25</v>
      </c>
      <c r="E7" s="22">
        <v>0.25</v>
      </c>
    </row>
    <row r="8" spans="1:5" x14ac:dyDescent="0.2">
      <c r="A8" s="12" t="s">
        <v>7</v>
      </c>
      <c r="B8" s="11">
        <v>5</v>
      </c>
      <c r="C8" s="22">
        <v>0.76</v>
      </c>
      <c r="D8" s="22">
        <v>0.3</v>
      </c>
      <c r="E8" s="22">
        <v>0.27</v>
      </c>
    </row>
    <row r="9" spans="1:5" x14ac:dyDescent="0.2">
      <c r="A9" s="10" t="s">
        <v>8</v>
      </c>
      <c r="B9" s="11">
        <v>6</v>
      </c>
      <c r="C9" s="22">
        <v>0.83</v>
      </c>
      <c r="D9" s="22">
        <v>0.34</v>
      </c>
      <c r="E9" s="22">
        <v>0.28000000000000003</v>
      </c>
    </row>
    <row r="10" spans="1:5" x14ac:dyDescent="0.2">
      <c r="A10" s="10" t="s">
        <v>9</v>
      </c>
      <c r="B10" s="11">
        <v>7</v>
      </c>
      <c r="C10" s="22">
        <v>0.98</v>
      </c>
      <c r="D10" s="22">
        <v>0.36</v>
      </c>
      <c r="E10" s="22">
        <v>0.31</v>
      </c>
    </row>
    <row r="11" spans="1:5" x14ac:dyDescent="0.2">
      <c r="A11" s="10" t="s">
        <v>10</v>
      </c>
      <c r="B11" s="11">
        <v>8</v>
      </c>
      <c r="C11" s="22">
        <v>1.0900000000000001</v>
      </c>
      <c r="D11" s="22">
        <v>0.42</v>
      </c>
      <c r="E11" s="22">
        <v>0.33</v>
      </c>
    </row>
    <row r="12" spans="1:5" x14ac:dyDescent="0.2">
      <c r="A12" s="13"/>
      <c r="B12" s="13"/>
      <c r="C12" s="13"/>
      <c r="D12" s="13"/>
      <c r="E12" s="7"/>
    </row>
    <row r="13" spans="1:5" x14ac:dyDescent="0.2">
      <c r="A13" s="14" t="s">
        <v>11</v>
      </c>
      <c r="B13" s="15" t="s">
        <v>3</v>
      </c>
      <c r="C13" s="13"/>
      <c r="D13" s="13"/>
      <c r="E13" s="7"/>
    </row>
    <row r="14" spans="1:5" x14ac:dyDescent="0.2">
      <c r="A14" s="14" t="s">
        <v>12</v>
      </c>
      <c r="B14" s="15" t="s">
        <v>7</v>
      </c>
      <c r="C14" s="13"/>
      <c r="D14" s="13"/>
      <c r="E14" s="7"/>
    </row>
    <row r="15" spans="1:5" x14ac:dyDescent="0.2">
      <c r="A15" s="14" t="s">
        <v>13</v>
      </c>
      <c r="B15" s="15">
        <v>150</v>
      </c>
      <c r="C15" s="13"/>
      <c r="D15" s="13"/>
      <c r="E15" s="7"/>
    </row>
    <row r="16" spans="1:5" x14ac:dyDescent="0.2">
      <c r="A16" s="13"/>
      <c r="B16" s="13"/>
      <c r="C16" s="13"/>
      <c r="D16" s="13"/>
      <c r="E16" s="7"/>
    </row>
    <row r="17" spans="1:5" x14ac:dyDescent="0.2">
      <c r="A17" s="14" t="s">
        <v>14</v>
      </c>
      <c r="B17" s="16">
        <f>VLOOKUP(B14,A4:B11,2,FALSE)+1</f>
        <v>6</v>
      </c>
      <c r="C17" s="7"/>
      <c r="D17" s="7"/>
      <c r="E17" s="7"/>
    </row>
    <row r="18" spans="1:5" x14ac:dyDescent="0.2">
      <c r="A18" s="17"/>
      <c r="B18" s="13"/>
      <c r="C18" s="13"/>
      <c r="D18" s="13"/>
      <c r="E18" s="7"/>
    </row>
    <row r="19" spans="1:5" x14ac:dyDescent="0.2">
      <c r="A19" s="13"/>
      <c r="B19" s="13"/>
      <c r="C19" s="13"/>
      <c r="D19" s="13"/>
      <c r="E19" s="7"/>
    </row>
    <row r="20" spans="1:5" x14ac:dyDescent="0.2">
      <c r="A20" s="18" t="s">
        <v>15</v>
      </c>
      <c r="B20" s="23">
        <f>HLOOKUP(B13,C3:E11,B17,FALSE)</f>
        <v>0.3</v>
      </c>
      <c r="C20" s="13"/>
      <c r="D20" s="13"/>
      <c r="E20" s="7"/>
    </row>
    <row r="21" spans="1:5" x14ac:dyDescent="0.2">
      <c r="A21" s="17"/>
      <c r="B21" s="13"/>
      <c r="C21" s="13"/>
      <c r="D21" s="13"/>
      <c r="E21" s="7"/>
    </row>
    <row r="22" spans="1:5" x14ac:dyDescent="0.2">
      <c r="A22" s="13"/>
      <c r="B22" s="13"/>
      <c r="C22" s="13"/>
      <c r="D22" s="13"/>
      <c r="E22" s="7"/>
    </row>
    <row r="23" spans="1:5" x14ac:dyDescent="0.2">
      <c r="A23" s="6" t="s">
        <v>16</v>
      </c>
      <c r="B23" s="13"/>
      <c r="C23" s="13"/>
      <c r="D23" s="13"/>
      <c r="E23" s="7"/>
    </row>
    <row r="24" spans="1:5" x14ac:dyDescent="0.2">
      <c r="A24" s="19" t="s">
        <v>17</v>
      </c>
      <c r="B24" s="20" t="str">
        <f>B13</f>
        <v>Tuercas</v>
      </c>
      <c r="C24" s="13"/>
      <c r="D24" s="13"/>
      <c r="E24" s="7"/>
    </row>
    <row r="25" spans="1:5" x14ac:dyDescent="0.2">
      <c r="A25" s="14" t="s">
        <v>0</v>
      </c>
      <c r="B25" s="20" t="str">
        <f>B14</f>
        <v>Aluminio</v>
      </c>
      <c r="C25" s="13"/>
      <c r="D25" s="13"/>
      <c r="E25" s="7"/>
    </row>
    <row r="26" spans="1:5" x14ac:dyDescent="0.2">
      <c r="A26" s="14" t="s">
        <v>18</v>
      </c>
      <c r="B26" s="24">
        <f>B20</f>
        <v>0.3</v>
      </c>
      <c r="C26" s="13"/>
      <c r="D26" s="13"/>
      <c r="E26" s="7"/>
    </row>
    <row r="27" spans="1:5" x14ac:dyDescent="0.2">
      <c r="A27" s="14" t="s">
        <v>19</v>
      </c>
      <c r="B27" s="16">
        <f>B15</f>
        <v>150</v>
      </c>
      <c r="C27" s="13"/>
      <c r="D27" s="13"/>
      <c r="E27" s="7"/>
    </row>
    <row r="28" spans="1:5" x14ac:dyDescent="0.2">
      <c r="A28" s="6" t="s">
        <v>20</v>
      </c>
      <c r="B28" s="25">
        <f>B26*B27</f>
        <v>45</v>
      </c>
      <c r="C28" s="13"/>
      <c r="D28" s="13"/>
      <c r="E28" s="7"/>
    </row>
    <row r="29" spans="1:5" x14ac:dyDescent="0.2">
      <c r="A29" s="13"/>
      <c r="B29" s="21"/>
      <c r="C29" s="13"/>
      <c r="D29" s="13"/>
      <c r="E29" s="7"/>
    </row>
  </sheetData>
  <dataValidations count="2">
    <dataValidation type="list" allowBlank="1" showInputMessage="1" showErrorMessage="1" sqref="B13">
      <formula1>C3:E3</formula1>
    </dataValidation>
    <dataValidation type="list" allowBlank="1" showInputMessage="1" showErrorMessage="1" sqref="B14">
      <formula1>A4:A11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Sergio Propergol</cp:lastModifiedBy>
  <dcterms:created xsi:type="dcterms:W3CDTF">2015-02-09T15:49:31Z</dcterms:created>
  <dcterms:modified xsi:type="dcterms:W3CDTF">2015-04-19T09:35:30Z</dcterms:modified>
</cp:coreProperties>
</file>